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<sst xmlns="http://schemas.openxmlformats.org/spreadsheetml/2006/main" count="116" uniqueCount="82">
  <si>
    <t>P.č.</t>
  </si>
  <si>
    <t>balení</t>
  </si>
  <si>
    <t>ks</t>
  </si>
  <si>
    <t>Předpokládané množství</t>
  </si>
  <si>
    <t>MJ</t>
  </si>
  <si>
    <t>Specifikace požadovaného zboží</t>
  </si>
  <si>
    <t>Příloha č. 5 dokumentace výběrového řízení</t>
  </si>
  <si>
    <t xml:space="preserve">                                              NABÍDKOVÁ CENA CELKEM</t>
  </si>
  <si>
    <t>-</t>
  </si>
  <si>
    <t>Nabídková      cena/1 MJ                       v Kč bez DPH</t>
  </si>
  <si>
    <t>Název nabídnutého zboží</t>
  </si>
  <si>
    <t>Nabídková cena/          1 MJxpředpokládané množství                      v Kč bez DPH</t>
  </si>
  <si>
    <t>Specifikace plnění - vzorový koš</t>
  </si>
  <si>
    <t>Ceníkové (katalogové) číslo</t>
  </si>
  <si>
    <t>karton</t>
  </si>
  <si>
    <t>Referenční produkt*</t>
  </si>
  <si>
    <t>Solvina</t>
  </si>
  <si>
    <t>Harmony  Soft</t>
  </si>
  <si>
    <t>Harmony Professional</t>
  </si>
  <si>
    <t>Milli LS s perletí</t>
  </si>
  <si>
    <t>Jar citron</t>
  </si>
  <si>
    <t>Milit KC</t>
  </si>
  <si>
    <t>tekutý čisticí prostředek do kuchyně na omyvatelné povrchy, kanystr 5 l</t>
  </si>
  <si>
    <t>Cif lemon</t>
  </si>
  <si>
    <t xml:space="preserve">tekuté mýdlo pěnivé, kanystr 5 l </t>
  </si>
  <si>
    <t>Jar Platinum</t>
  </si>
  <si>
    <t xml:space="preserve">Milit </t>
  </si>
  <si>
    <t>Power Q</t>
  </si>
  <si>
    <t>Krystal</t>
  </si>
  <si>
    <t>tekutý čisticí prostředek na podlahy, kanystr 5 l</t>
  </si>
  <si>
    <t>Pulirapid Legno</t>
  </si>
  <si>
    <t>tekutý čistící prostředek na dřevěné podlahy, 1 l</t>
  </si>
  <si>
    <t>leštidlo do myčky nádobí, 1 l</t>
  </si>
  <si>
    <t>sůl do myčky nádobí, 3 kg</t>
  </si>
  <si>
    <t>tablety do myčky, (1 balení = min. 40 ks)</t>
  </si>
  <si>
    <t>tekutý písek do kuchyně, 500 ml</t>
  </si>
  <si>
    <t>mycí prostředek na nádobí na odstraňování mastnoty, 5 l</t>
  </si>
  <si>
    <t>mycí prostředek na nádobí na odstraňování mastnoty, max. 500 ml</t>
  </si>
  <si>
    <t>mycí pasta na ruce, 320 g</t>
  </si>
  <si>
    <t>Ava</t>
  </si>
  <si>
    <t>odtraňovač vodního kamene, prášek 250 g</t>
  </si>
  <si>
    <t>Pulirapid Aceto</t>
  </si>
  <si>
    <t>tekutý čistič na rez a vodní kámen s octem, 750 ml</t>
  </si>
  <si>
    <t>koncentrovaný desinfekční a čistící prostředek (chlorový čistič), kanystr 5 l</t>
  </si>
  <si>
    <t>Star</t>
  </si>
  <si>
    <t>Clin Windows</t>
  </si>
  <si>
    <t>čistič oken a skel s alkoholem, s rozprašovačem, 500 ml</t>
  </si>
  <si>
    <t>Okena</t>
  </si>
  <si>
    <t>lihový čistící a leštící prostředek na okna a skla, kanystr 5 l</t>
  </si>
  <si>
    <t>koncentrovaný univerz. čisticí prostředek na podlahy, na všechny vodou omyvatelné povrchy, kanystr 5 l</t>
  </si>
  <si>
    <t>Star čistič parfémovaný</t>
  </si>
  <si>
    <t>čistící prostředek na WC a sanitární zařízení, kanystr 5 l</t>
  </si>
  <si>
    <t>Milit TC</t>
  </si>
  <si>
    <t>Curver Flipbin</t>
  </si>
  <si>
    <t>Esselte Europost VIVIDA</t>
  </si>
  <si>
    <t>odpadkový koš  plastový, praktický okraj koše pro bezpečné zachycení sáčku do koše, černý, 14 l</t>
  </si>
  <si>
    <t>klasický odpadkový koš, otevírání ruční, vnitřní nádoba- ne, plastový, šedý, 10 l</t>
  </si>
  <si>
    <t>klasický odpadkový koš, otevírání ruční, vnitřní nádoba- ne, plastový, šedý, 25 l</t>
  </si>
  <si>
    <t>souprava úklidová smetáček a lopatka z plastu</t>
  </si>
  <si>
    <t>WC souprava kulatá plastová, různé barvy</t>
  </si>
  <si>
    <t>rukavice úklidové latexové, vel. M, (1 pár = 1 ks)</t>
  </si>
  <si>
    <t>WC osvěžovač vzduchu - gelové kuličky</t>
  </si>
  <si>
    <t>Ambi Pur gel</t>
  </si>
  <si>
    <t>WC osvěžovač vzduchu, spray, 300 ml</t>
  </si>
  <si>
    <t>WC osvěžovač vzduchu, tuhý gel, 150 g</t>
  </si>
  <si>
    <t>Brise</t>
  </si>
  <si>
    <t>ošetřující krém na ruce pro suchou pokožku, max. 150 g</t>
  </si>
  <si>
    <t>Garnier</t>
  </si>
  <si>
    <t>skládaný papírový ručník Z-Z, 2-vrstvý, bílý, 75 % bělost (1 karton = 20 baleníx150ks = 3 000 ks)</t>
  </si>
  <si>
    <t>toaletní papír, 3-vrstvý, bílý s potiskem, návin role min. 18 m nebo min. 150 útržků, (1 balení = 4 ks)</t>
  </si>
  <si>
    <t>mikrotenové sáčky do koše, černé, 60x80 cm, 60 l, (1 balení = 1 role = 15 - 20 ks)</t>
  </si>
  <si>
    <t>pytel LDPE na odpad se zatahovací páskou, modrý, 70x100 cm, 120 l, (1 balení = 1 role = 25- 30 ks)</t>
  </si>
  <si>
    <t>Je plně na dodavateli, aby nabídl a nacenil odpovídající položku ve srovnatelné nebo lepší kvalitě, objemu, rozměrech či gramáži.</t>
  </si>
  <si>
    <t>Nabídková cena/           1 MJxpředpokládané množství                        v Kč včetně DPH</t>
  </si>
  <si>
    <t>Úklidové prostředky</t>
  </si>
  <si>
    <t>Ostatní zboží</t>
  </si>
  <si>
    <t>Hygienické potřeby</t>
  </si>
  <si>
    <t>Čistící prostředky</t>
  </si>
  <si>
    <t>houbička na nádobí s drátěnkou (drhnoucí vrstvou), malá, barevná, (1 balení = 10 ks)</t>
  </si>
  <si>
    <t>houbička na nádobí s drátěnkou (drhnoucí vrstvou), velká, barevná, (1 balení = 5 ks)</t>
  </si>
  <si>
    <t>zásobník na skládané papírové ručníky Z-Z, bílý, plastový</t>
  </si>
  <si>
    <t>*Konkrétní obchodní názvy zde uvedené slouží pouze jako vzor standardu pro představu dodavatelů, jaký konkrétní typ produktu má zadavatel na mysli.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</si>
</sst>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Inheri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4" fontId="0" fillId="34" borderId="10" xfId="0" applyNumberForma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view="pageLayout" zoomScale="142" zoomScaleNormal="112" zoomScaleSheetLayoutView="87" zoomScalePageLayoutView="142" workbookViewId="0" topLeftCell="A4">
      <selection activeCell="B54" sqref="B54"/>
    </sheetView>
  </sheetViews>
  <sheetFormatPr defaultColWidth="9.140625" defaultRowHeight="12.75"/>
  <cols>
    <col min="1" max="1" width="11.140625" style="1" customWidth="1"/>
    <col min="2" max="2" width="97.57421875" style="1" customWidth="1"/>
    <col min="3" max="3" width="13.57421875" style="1" customWidth="1"/>
    <col min="4" max="4" width="16.8515625" style="1" customWidth="1"/>
    <col min="5" max="5" width="11.28125" style="1" customWidth="1"/>
    <col min="6" max="7" width="14.421875" style="1" customWidth="1"/>
    <col min="8" max="8" width="19.8515625" style="1" customWidth="1"/>
    <col min="9" max="9" width="22.8515625" style="1" customWidth="1"/>
    <col min="10" max="10" width="23.00390625" style="1" customWidth="1"/>
    <col min="11" max="16384" width="9.140625" style="1" customWidth="1"/>
  </cols>
  <sheetData>
    <row r="1" spans="1:10" ht="25.5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5.5" customHeight="1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</row>
    <row r="4" ht="13.5" thickBot="1">
      <c r="A4" s="15"/>
    </row>
    <row r="5" spans="1:10" ht="74.25" customHeight="1">
      <c r="A5" s="12" t="s">
        <v>0</v>
      </c>
      <c r="B5" s="17" t="s">
        <v>5</v>
      </c>
      <c r="C5" s="18" t="s">
        <v>15</v>
      </c>
      <c r="D5" s="18" t="s">
        <v>3</v>
      </c>
      <c r="E5" s="19" t="s">
        <v>4</v>
      </c>
      <c r="F5" s="20" t="s">
        <v>10</v>
      </c>
      <c r="G5" s="20" t="s">
        <v>13</v>
      </c>
      <c r="H5" s="20" t="s">
        <v>9</v>
      </c>
      <c r="I5" s="21" t="s">
        <v>11</v>
      </c>
      <c r="J5" s="21" t="s">
        <v>73</v>
      </c>
    </row>
    <row r="6" spans="1:10" ht="15.75" customHeight="1">
      <c r="A6" s="13"/>
      <c r="B6" s="13" t="s">
        <v>76</v>
      </c>
      <c r="C6" s="13"/>
      <c r="D6" s="13"/>
      <c r="E6" s="13"/>
      <c r="F6" s="13"/>
      <c r="G6" s="13"/>
      <c r="H6" s="13"/>
      <c r="I6" s="13"/>
      <c r="J6" s="13"/>
    </row>
    <row r="7" spans="1:10" ht="28.5">
      <c r="A7" s="14">
        <v>1</v>
      </c>
      <c r="B7" s="6" t="s">
        <v>69</v>
      </c>
      <c r="C7" s="6" t="s">
        <v>17</v>
      </c>
      <c r="D7" s="3">
        <v>5000</v>
      </c>
      <c r="E7" s="3" t="s">
        <v>1</v>
      </c>
      <c r="F7" s="4"/>
      <c r="G7" s="4"/>
      <c r="H7" s="4"/>
      <c r="I7" s="10">
        <f>H7*D7</f>
        <v>0</v>
      </c>
      <c r="J7" s="10"/>
    </row>
    <row r="8" spans="1:10" ht="28.5">
      <c r="A8" s="14">
        <v>2</v>
      </c>
      <c r="B8" s="6" t="s">
        <v>68</v>
      </c>
      <c r="C8" s="6" t="s">
        <v>18</v>
      </c>
      <c r="D8" s="3">
        <v>1100</v>
      </c>
      <c r="E8" s="3" t="s">
        <v>14</v>
      </c>
      <c r="F8" s="4"/>
      <c r="G8" s="4"/>
      <c r="H8" s="4"/>
      <c r="I8" s="10"/>
      <c r="J8" s="10"/>
    </row>
    <row r="9" spans="1:10" ht="14.25">
      <c r="A9" s="14">
        <v>3</v>
      </c>
      <c r="B9" s="6" t="s">
        <v>80</v>
      </c>
      <c r="C9" s="6"/>
      <c r="D9" s="3">
        <v>40</v>
      </c>
      <c r="E9" s="3" t="s">
        <v>2</v>
      </c>
      <c r="F9" s="4"/>
      <c r="G9" s="4"/>
      <c r="H9" s="4"/>
      <c r="I9" s="10">
        <f>H9*D9</f>
        <v>0</v>
      </c>
      <c r="J9" s="10"/>
    </row>
    <row r="10" spans="1:10" ht="14.25" customHeight="1">
      <c r="A10" s="11"/>
      <c r="B10" s="13" t="s">
        <v>77</v>
      </c>
      <c r="C10" s="13"/>
      <c r="D10" s="11"/>
      <c r="E10" s="11"/>
      <c r="F10" s="11"/>
      <c r="G10" s="11"/>
      <c r="H10" s="11"/>
      <c r="I10" s="31"/>
      <c r="J10" s="11"/>
    </row>
    <row r="11" spans="1:10" ht="28.5">
      <c r="A11" s="14">
        <v>4</v>
      </c>
      <c r="B11" s="2" t="s">
        <v>24</v>
      </c>
      <c r="C11" s="6" t="s">
        <v>19</v>
      </c>
      <c r="D11" s="3">
        <v>30</v>
      </c>
      <c r="E11" s="3" t="s">
        <v>2</v>
      </c>
      <c r="F11" s="4"/>
      <c r="G11" s="4"/>
      <c r="H11" s="4"/>
      <c r="I11" s="10">
        <f aca="true" t="shared" si="0" ref="I11:I19">H11*D11</f>
        <v>0</v>
      </c>
      <c r="J11" s="10"/>
    </row>
    <row r="12" spans="1:10" ht="14.25">
      <c r="A12" s="14">
        <v>5</v>
      </c>
      <c r="B12" s="2" t="s">
        <v>38</v>
      </c>
      <c r="C12" s="2" t="s">
        <v>16</v>
      </c>
      <c r="D12" s="3">
        <v>25</v>
      </c>
      <c r="E12" s="3" t="s">
        <v>2</v>
      </c>
      <c r="F12" s="4"/>
      <c r="G12" s="4"/>
      <c r="H12" s="4"/>
      <c r="I12" s="10">
        <f t="shared" si="0"/>
        <v>0</v>
      </c>
      <c r="J12" s="10"/>
    </row>
    <row r="13" spans="1:10" ht="14.25">
      <c r="A13" s="14">
        <v>6</v>
      </c>
      <c r="B13" s="2" t="s">
        <v>37</v>
      </c>
      <c r="C13" s="2" t="s">
        <v>20</v>
      </c>
      <c r="D13" s="3">
        <v>50</v>
      </c>
      <c r="E13" s="3" t="s">
        <v>2</v>
      </c>
      <c r="F13" s="4"/>
      <c r="G13" s="4"/>
      <c r="H13" s="4"/>
      <c r="I13" s="10">
        <f t="shared" si="0"/>
        <v>0</v>
      </c>
      <c r="J13" s="10"/>
    </row>
    <row r="14" spans="1:10" ht="14.25">
      <c r="A14" s="14">
        <v>7</v>
      </c>
      <c r="B14" s="2" t="s">
        <v>36</v>
      </c>
      <c r="C14" s="2" t="s">
        <v>20</v>
      </c>
      <c r="D14" s="3">
        <v>20</v>
      </c>
      <c r="E14" s="3" t="s">
        <v>2</v>
      </c>
      <c r="F14" s="4"/>
      <c r="G14" s="4"/>
      <c r="H14" s="4"/>
      <c r="I14" s="10">
        <f t="shared" si="0"/>
        <v>0</v>
      </c>
      <c r="J14" s="10"/>
    </row>
    <row r="15" spans="1:10" ht="14.25">
      <c r="A15" s="14">
        <v>8</v>
      </c>
      <c r="B15" s="2" t="s">
        <v>22</v>
      </c>
      <c r="C15" s="2" t="s">
        <v>21</v>
      </c>
      <c r="D15" s="3">
        <v>10</v>
      </c>
      <c r="E15" s="3" t="s">
        <v>2</v>
      </c>
      <c r="F15" s="4"/>
      <c r="G15" s="4"/>
      <c r="H15" s="4"/>
      <c r="I15" s="10">
        <f t="shared" si="0"/>
        <v>0</v>
      </c>
      <c r="J15" s="10"/>
    </row>
    <row r="16" spans="1:10" ht="14.25">
      <c r="A16" s="14">
        <v>9</v>
      </c>
      <c r="B16" s="2" t="s">
        <v>35</v>
      </c>
      <c r="C16" s="2" t="s">
        <v>23</v>
      </c>
      <c r="D16" s="3">
        <v>100</v>
      </c>
      <c r="E16" s="3" t="s">
        <v>2</v>
      </c>
      <c r="F16" s="4"/>
      <c r="G16" s="4"/>
      <c r="H16" s="4"/>
      <c r="I16" s="10">
        <f t="shared" si="0"/>
        <v>0</v>
      </c>
      <c r="J16" s="10"/>
    </row>
    <row r="17" spans="1:10" ht="14.25">
      <c r="A17" s="14">
        <v>10</v>
      </c>
      <c r="B17" s="2" t="s">
        <v>34</v>
      </c>
      <c r="C17" s="2" t="s">
        <v>25</v>
      </c>
      <c r="D17" s="3">
        <v>10</v>
      </c>
      <c r="E17" s="3" t="s">
        <v>1</v>
      </c>
      <c r="F17" s="4"/>
      <c r="G17" s="4"/>
      <c r="H17" s="4"/>
      <c r="I17" s="10">
        <f t="shared" si="0"/>
        <v>0</v>
      </c>
      <c r="J17" s="10"/>
    </row>
    <row r="18" spans="1:10" ht="14.25">
      <c r="A18" s="14">
        <v>11</v>
      </c>
      <c r="B18" s="2" t="s">
        <v>33</v>
      </c>
      <c r="C18" s="2" t="s">
        <v>26</v>
      </c>
      <c r="D18" s="3">
        <v>15</v>
      </c>
      <c r="E18" s="3" t="s">
        <v>2</v>
      </c>
      <c r="F18" s="4"/>
      <c r="G18" s="4"/>
      <c r="H18" s="4"/>
      <c r="I18" s="10">
        <f t="shared" si="0"/>
        <v>0</v>
      </c>
      <c r="J18" s="10"/>
    </row>
    <row r="19" spans="1:10" ht="14.25">
      <c r="A19" s="14">
        <v>12</v>
      </c>
      <c r="B19" s="2" t="s">
        <v>32</v>
      </c>
      <c r="C19" s="2" t="s">
        <v>27</v>
      </c>
      <c r="D19" s="3">
        <v>20</v>
      </c>
      <c r="E19" s="3" t="s">
        <v>2</v>
      </c>
      <c r="F19" s="4"/>
      <c r="G19" s="4"/>
      <c r="H19" s="4"/>
      <c r="I19" s="10">
        <f t="shared" si="0"/>
        <v>0</v>
      </c>
      <c r="J19" s="10"/>
    </row>
    <row r="20" spans="1:10" ht="14.25">
      <c r="A20" s="14">
        <v>13</v>
      </c>
      <c r="B20" s="2" t="s">
        <v>29</v>
      </c>
      <c r="C20" s="2" t="s">
        <v>28</v>
      </c>
      <c r="D20" s="3">
        <v>20</v>
      </c>
      <c r="E20" s="3" t="s">
        <v>2</v>
      </c>
      <c r="F20" s="4"/>
      <c r="G20" s="4"/>
      <c r="H20" s="4"/>
      <c r="I20" s="10">
        <f aca="true" t="shared" si="1" ref="I20:I27">H20*D20</f>
        <v>0</v>
      </c>
      <c r="J20" s="10"/>
    </row>
    <row r="21" spans="1:10" ht="28.5">
      <c r="A21" s="14">
        <v>14</v>
      </c>
      <c r="B21" s="2" t="s">
        <v>49</v>
      </c>
      <c r="C21" s="6" t="s">
        <v>50</v>
      </c>
      <c r="D21" s="3">
        <v>60</v>
      </c>
      <c r="E21" s="3" t="s">
        <v>2</v>
      </c>
      <c r="F21" s="4"/>
      <c r="G21" s="4"/>
      <c r="H21" s="4"/>
      <c r="I21" s="10">
        <f t="shared" si="1"/>
        <v>0</v>
      </c>
      <c r="J21" s="10"/>
    </row>
    <row r="22" spans="1:10" ht="28.5">
      <c r="A22" s="14">
        <v>15</v>
      </c>
      <c r="B22" s="2" t="s">
        <v>31</v>
      </c>
      <c r="C22" s="35" t="s">
        <v>30</v>
      </c>
      <c r="D22" s="3">
        <v>50</v>
      </c>
      <c r="E22" s="3" t="s">
        <v>2</v>
      </c>
      <c r="F22" s="4"/>
      <c r="G22" s="4"/>
      <c r="H22" s="4"/>
      <c r="I22" s="10">
        <f t="shared" si="1"/>
        <v>0</v>
      </c>
      <c r="J22" s="10"/>
    </row>
    <row r="23" spans="1:10" ht="14.25">
      <c r="A23" s="14">
        <v>16</v>
      </c>
      <c r="B23" s="2" t="s">
        <v>40</v>
      </c>
      <c r="C23" s="2" t="s">
        <v>39</v>
      </c>
      <c r="D23" s="3">
        <v>100</v>
      </c>
      <c r="E23" s="5" t="s">
        <v>2</v>
      </c>
      <c r="F23" s="4"/>
      <c r="G23" s="4"/>
      <c r="H23" s="4"/>
      <c r="I23" s="10">
        <f t="shared" si="1"/>
        <v>0</v>
      </c>
      <c r="J23" s="10"/>
    </row>
    <row r="24" spans="1:10" ht="28.5">
      <c r="A24" s="14">
        <v>17</v>
      </c>
      <c r="B24" s="2" t="s">
        <v>42</v>
      </c>
      <c r="C24" s="6" t="s">
        <v>41</v>
      </c>
      <c r="D24" s="3">
        <v>80</v>
      </c>
      <c r="E24" s="5" t="s">
        <v>2</v>
      </c>
      <c r="F24" s="4"/>
      <c r="G24" s="4"/>
      <c r="H24" s="4"/>
      <c r="I24" s="10">
        <f t="shared" si="1"/>
        <v>0</v>
      </c>
      <c r="J24" s="10"/>
    </row>
    <row r="25" spans="1:10" ht="14.25">
      <c r="A25" s="14">
        <v>18</v>
      </c>
      <c r="B25" s="6" t="s">
        <v>43</v>
      </c>
      <c r="C25" s="6" t="s">
        <v>44</v>
      </c>
      <c r="D25" s="3">
        <v>15</v>
      </c>
      <c r="E25" s="3" t="s">
        <v>2</v>
      </c>
      <c r="F25" s="4"/>
      <c r="G25" s="4"/>
      <c r="H25" s="4"/>
      <c r="I25" s="10">
        <f t="shared" si="1"/>
        <v>0</v>
      </c>
      <c r="J25" s="10"/>
    </row>
    <row r="26" spans="1:10" ht="14.25">
      <c r="A26" s="14">
        <v>19</v>
      </c>
      <c r="B26" s="2" t="s">
        <v>46</v>
      </c>
      <c r="C26" s="2" t="s">
        <v>45</v>
      </c>
      <c r="D26" s="3">
        <v>60</v>
      </c>
      <c r="E26" s="5" t="s">
        <v>2</v>
      </c>
      <c r="F26" s="4"/>
      <c r="G26" s="4"/>
      <c r="H26" s="4"/>
      <c r="I26" s="10">
        <f t="shared" si="1"/>
        <v>0</v>
      </c>
      <c r="J26" s="10"/>
    </row>
    <row r="27" spans="1:10" ht="14.25">
      <c r="A27" s="14">
        <v>20</v>
      </c>
      <c r="B27" s="2" t="s">
        <v>48</v>
      </c>
      <c r="C27" s="2" t="s">
        <v>47</v>
      </c>
      <c r="D27" s="3">
        <v>10</v>
      </c>
      <c r="E27" s="3" t="s">
        <v>2</v>
      </c>
      <c r="F27" s="4"/>
      <c r="G27" s="4"/>
      <c r="H27" s="4"/>
      <c r="I27" s="10">
        <f t="shared" si="1"/>
        <v>0</v>
      </c>
      <c r="J27" s="10"/>
    </row>
    <row r="28" spans="1:10" ht="14.25">
      <c r="A28" s="14">
        <v>21</v>
      </c>
      <c r="B28" s="2" t="s">
        <v>51</v>
      </c>
      <c r="C28" s="2" t="s">
        <v>52</v>
      </c>
      <c r="D28" s="3">
        <v>20</v>
      </c>
      <c r="E28" s="5" t="s">
        <v>2</v>
      </c>
      <c r="F28" s="4"/>
      <c r="G28" s="4"/>
      <c r="H28" s="4"/>
      <c r="I28" s="10">
        <f>H28*D28</f>
        <v>0</v>
      </c>
      <c r="J28" s="10"/>
    </row>
    <row r="29" spans="1:10" ht="15">
      <c r="A29" s="13"/>
      <c r="B29" s="13" t="s">
        <v>74</v>
      </c>
      <c r="C29" s="13"/>
      <c r="D29" s="13"/>
      <c r="E29" s="13"/>
      <c r="F29" s="13"/>
      <c r="G29" s="13"/>
      <c r="H29" s="13"/>
      <c r="I29" s="13"/>
      <c r="J29" s="13"/>
    </row>
    <row r="30" spans="1:10" ht="28.5">
      <c r="A30" s="14">
        <v>22</v>
      </c>
      <c r="B30" s="28" t="s">
        <v>56</v>
      </c>
      <c r="C30" s="35" t="s">
        <v>53</v>
      </c>
      <c r="D30" s="3">
        <v>30</v>
      </c>
      <c r="E30" s="3" t="s">
        <v>2</v>
      </c>
      <c r="F30" s="4"/>
      <c r="G30" s="4"/>
      <c r="H30" s="4"/>
      <c r="I30" s="10">
        <f aca="true" t="shared" si="2" ref="I30:I36">H30*D30</f>
        <v>0</v>
      </c>
      <c r="J30" s="10"/>
    </row>
    <row r="31" spans="1:10" ht="28.5">
      <c r="A31" s="14">
        <v>23</v>
      </c>
      <c r="B31" s="28" t="s">
        <v>57</v>
      </c>
      <c r="C31" s="35" t="s">
        <v>53</v>
      </c>
      <c r="D31" s="3">
        <v>30</v>
      </c>
      <c r="E31" s="3" t="s">
        <v>2</v>
      </c>
      <c r="F31" s="4"/>
      <c r="G31" s="4"/>
      <c r="H31" s="4"/>
      <c r="I31" s="10">
        <f t="shared" si="2"/>
        <v>0</v>
      </c>
      <c r="J31" s="10"/>
    </row>
    <row r="32" spans="1:10" ht="42.75">
      <c r="A32" s="14">
        <v>24</v>
      </c>
      <c r="B32" s="2" t="s">
        <v>55</v>
      </c>
      <c r="C32" s="36" t="s">
        <v>54</v>
      </c>
      <c r="D32" s="3">
        <v>15</v>
      </c>
      <c r="E32" s="3" t="s">
        <v>2</v>
      </c>
      <c r="F32" s="4"/>
      <c r="G32" s="4"/>
      <c r="H32" s="4"/>
      <c r="I32" s="10">
        <f t="shared" si="2"/>
        <v>0</v>
      </c>
      <c r="J32" s="10"/>
    </row>
    <row r="33" spans="1:10" ht="14.25">
      <c r="A33" s="14">
        <v>25</v>
      </c>
      <c r="B33" s="28" t="s">
        <v>58</v>
      </c>
      <c r="C33" s="28"/>
      <c r="D33" s="3">
        <v>15</v>
      </c>
      <c r="E33" s="3" t="s">
        <v>2</v>
      </c>
      <c r="F33" s="4"/>
      <c r="G33" s="4"/>
      <c r="H33" s="4"/>
      <c r="I33" s="10">
        <f t="shared" si="2"/>
        <v>0</v>
      </c>
      <c r="J33" s="10"/>
    </row>
    <row r="34" spans="1:33" ht="14.25">
      <c r="A34" s="14">
        <v>26</v>
      </c>
      <c r="B34" s="2" t="s">
        <v>59</v>
      </c>
      <c r="C34" s="2"/>
      <c r="D34" s="3">
        <v>40</v>
      </c>
      <c r="E34" s="3" t="s">
        <v>2</v>
      </c>
      <c r="F34" s="4"/>
      <c r="G34" s="4"/>
      <c r="H34" s="4"/>
      <c r="I34" s="10">
        <f t="shared" si="2"/>
        <v>0</v>
      </c>
      <c r="J34" s="10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15" s="32" customFormat="1" ht="14.25">
      <c r="A35" s="14">
        <v>27</v>
      </c>
      <c r="B35" s="2" t="s">
        <v>70</v>
      </c>
      <c r="C35" s="2"/>
      <c r="D35" s="3">
        <v>1000</v>
      </c>
      <c r="E35" s="3" t="s">
        <v>1</v>
      </c>
      <c r="F35" s="4"/>
      <c r="G35" s="4"/>
      <c r="H35" s="4"/>
      <c r="I35" s="10">
        <f t="shared" si="2"/>
        <v>0</v>
      </c>
      <c r="J35" s="10"/>
      <c r="K35" s="1"/>
      <c r="L35" s="1"/>
      <c r="M35" s="1"/>
      <c r="N35" s="1"/>
      <c r="O35" s="1"/>
    </row>
    <row r="36" spans="1:15" s="32" customFormat="1" ht="14.25">
      <c r="A36" s="14">
        <v>28</v>
      </c>
      <c r="B36" s="28" t="s">
        <v>71</v>
      </c>
      <c r="C36" s="28"/>
      <c r="D36" s="3">
        <v>350</v>
      </c>
      <c r="E36" s="3" t="s">
        <v>1</v>
      </c>
      <c r="F36" s="4"/>
      <c r="G36" s="4"/>
      <c r="H36" s="4"/>
      <c r="I36" s="10">
        <f t="shared" si="2"/>
        <v>0</v>
      </c>
      <c r="J36" s="10"/>
      <c r="K36" s="1"/>
      <c r="L36" s="1"/>
      <c r="M36" s="1"/>
      <c r="N36" s="1"/>
      <c r="O36" s="1"/>
    </row>
    <row r="37" spans="1:15" s="32" customFormat="1" ht="14.25">
      <c r="A37" s="14">
        <v>29</v>
      </c>
      <c r="B37" s="28" t="s">
        <v>60</v>
      </c>
      <c r="C37" s="28"/>
      <c r="D37" s="3">
        <v>50</v>
      </c>
      <c r="E37" s="3" t="s">
        <v>2</v>
      </c>
      <c r="F37" s="4"/>
      <c r="G37" s="4"/>
      <c r="H37" s="4"/>
      <c r="I37" s="10">
        <f aca="true" t="shared" si="3" ref="I37:I42">H37*D37</f>
        <v>0</v>
      </c>
      <c r="J37" s="10"/>
      <c r="K37" s="1"/>
      <c r="L37" s="1"/>
      <c r="M37" s="1"/>
      <c r="N37" s="1"/>
      <c r="O37" s="1"/>
    </row>
    <row r="38" spans="1:15" s="32" customFormat="1" ht="14.25">
      <c r="A38" s="14">
        <v>30</v>
      </c>
      <c r="B38" s="28" t="s">
        <v>78</v>
      </c>
      <c r="C38" s="28"/>
      <c r="D38" s="3">
        <v>100</v>
      </c>
      <c r="E38" s="3" t="s">
        <v>1</v>
      </c>
      <c r="F38" s="4"/>
      <c r="G38" s="4"/>
      <c r="H38" s="4"/>
      <c r="I38" s="10">
        <f t="shared" si="3"/>
        <v>0</v>
      </c>
      <c r="J38" s="10"/>
      <c r="K38" s="1"/>
      <c r="L38" s="1"/>
      <c r="M38" s="1"/>
      <c r="N38" s="1"/>
      <c r="O38" s="1"/>
    </row>
    <row r="39" spans="1:15" s="32" customFormat="1" ht="14.25">
      <c r="A39" s="14">
        <v>31</v>
      </c>
      <c r="B39" s="28" t="s">
        <v>79</v>
      </c>
      <c r="C39" s="28"/>
      <c r="D39" s="3">
        <v>120</v>
      </c>
      <c r="E39" s="3" t="s">
        <v>1</v>
      </c>
      <c r="F39" s="4"/>
      <c r="G39" s="4"/>
      <c r="H39" s="4"/>
      <c r="I39" s="10">
        <f t="shared" si="3"/>
        <v>0</v>
      </c>
      <c r="J39" s="10"/>
      <c r="K39" s="1"/>
      <c r="L39" s="1"/>
      <c r="M39" s="1"/>
      <c r="N39" s="1"/>
      <c r="O39" s="1"/>
    </row>
    <row r="40" spans="1:33" s="33" customFormat="1" ht="15">
      <c r="A40" s="13"/>
      <c r="B40" s="13" t="s">
        <v>75</v>
      </c>
      <c r="C40" s="13"/>
      <c r="D40" s="13"/>
      <c r="E40" s="13"/>
      <c r="F40" s="13"/>
      <c r="G40" s="13"/>
      <c r="H40" s="13"/>
      <c r="I40" s="13"/>
      <c r="J40" s="13"/>
      <c r="K40" s="27"/>
      <c r="L40" s="27"/>
      <c r="M40" s="27"/>
      <c r="N40" s="27"/>
      <c r="O40" s="27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10" s="30" customFormat="1" ht="15">
      <c r="A41" s="3">
        <v>32</v>
      </c>
      <c r="B41" s="28" t="s">
        <v>61</v>
      </c>
      <c r="C41" s="28" t="s">
        <v>62</v>
      </c>
      <c r="D41" s="3">
        <v>250</v>
      </c>
      <c r="E41" s="3" t="s">
        <v>2</v>
      </c>
      <c r="F41" s="22"/>
      <c r="G41" s="22"/>
      <c r="H41" s="22"/>
      <c r="I41" s="10">
        <f t="shared" si="3"/>
        <v>0</v>
      </c>
      <c r="J41" s="22"/>
    </row>
    <row r="42" spans="1:10" s="30" customFormat="1" ht="15">
      <c r="A42" s="3">
        <v>33</v>
      </c>
      <c r="B42" s="28" t="s">
        <v>63</v>
      </c>
      <c r="C42" s="2"/>
      <c r="D42" s="3">
        <v>150</v>
      </c>
      <c r="E42" s="3" t="s">
        <v>2</v>
      </c>
      <c r="F42" s="22"/>
      <c r="G42" s="22"/>
      <c r="H42" s="22"/>
      <c r="I42" s="10">
        <f t="shared" si="3"/>
        <v>0</v>
      </c>
      <c r="J42" s="22"/>
    </row>
    <row r="43" spans="1:17" s="32" customFormat="1" ht="14.25">
      <c r="A43" s="3">
        <v>34</v>
      </c>
      <c r="B43" s="28" t="s">
        <v>64</v>
      </c>
      <c r="C43" s="28" t="s">
        <v>65</v>
      </c>
      <c r="D43" s="3">
        <v>250</v>
      </c>
      <c r="E43" s="5" t="s">
        <v>2</v>
      </c>
      <c r="F43" s="4"/>
      <c r="G43" s="4"/>
      <c r="H43" s="4"/>
      <c r="I43" s="10">
        <f>H43*D43</f>
        <v>0</v>
      </c>
      <c r="J43" s="10"/>
      <c r="K43" s="1"/>
      <c r="L43" s="1"/>
      <c r="M43" s="1"/>
      <c r="N43" s="1"/>
      <c r="O43" s="1"/>
      <c r="P43" s="1"/>
      <c r="Q43" s="1"/>
    </row>
    <row r="44" spans="1:17" s="32" customFormat="1" ht="14.25">
      <c r="A44" s="3">
        <v>35</v>
      </c>
      <c r="B44" s="29" t="s">
        <v>66</v>
      </c>
      <c r="C44" s="29" t="s">
        <v>67</v>
      </c>
      <c r="D44" s="3">
        <v>30</v>
      </c>
      <c r="E44" s="3" t="s">
        <v>2</v>
      </c>
      <c r="F44" s="4"/>
      <c r="G44" s="4"/>
      <c r="H44" s="4"/>
      <c r="I44" s="10">
        <f>H44*D44</f>
        <v>0</v>
      </c>
      <c r="J44" s="10"/>
      <c r="K44" s="1"/>
      <c r="L44" s="1"/>
      <c r="M44" s="1"/>
      <c r="N44" s="1"/>
      <c r="O44" s="1"/>
      <c r="P44" s="1"/>
      <c r="Q44" s="1"/>
    </row>
    <row r="45" spans="1:30" s="32" customFormat="1" ht="15">
      <c r="A45" s="23" t="s">
        <v>7</v>
      </c>
      <c r="B45" s="24"/>
      <c r="C45" s="24"/>
      <c r="D45" s="25"/>
      <c r="E45" s="25"/>
      <c r="F45" s="26"/>
      <c r="G45" s="26"/>
      <c r="H45" s="26"/>
      <c r="I45" s="16">
        <f>SUM(I7:I44)</f>
        <v>0</v>
      </c>
      <c r="J45" s="1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s="32" customFormat="1" ht="12.75">
      <c r="A46" s="1"/>
      <c r="B46" s="1"/>
      <c r="C46" s="1"/>
      <c r="D46" s="1"/>
      <c r="E46" s="1"/>
      <c r="F46" s="1"/>
      <c r="G46" s="1"/>
      <c r="H46" s="1"/>
      <c r="I46" s="9"/>
      <c r="J46" s="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s="32" customFormat="1" ht="12.75">
      <c r="A47" s="1" t="s">
        <v>81</v>
      </c>
      <c r="B47" s="1"/>
      <c r="C47" s="1"/>
      <c r="D47" s="1"/>
      <c r="E47" s="1"/>
      <c r="F47" s="1"/>
      <c r="G47" s="1"/>
      <c r="H47" s="1"/>
      <c r="I47" s="9"/>
      <c r="J47" s="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s="32" customFormat="1" ht="12.75">
      <c r="A48" s="1" t="s">
        <v>72</v>
      </c>
      <c r="B48" s="1"/>
      <c r="C48" s="1"/>
      <c r="D48" s="1"/>
      <c r="E48" s="1"/>
      <c r="F48" s="1"/>
      <c r="G48" s="1"/>
      <c r="H48" s="1"/>
      <c r="I48" s="9"/>
      <c r="J48" s="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s="32" customFormat="1" ht="15">
      <c r="A49" s="7"/>
      <c r="B49" s="8"/>
      <c r="C49" s="8"/>
      <c r="D49"/>
      <c r="E49"/>
      <c r="F49"/>
      <c r="G49"/>
      <c r="H49"/>
      <c r="I49"/>
      <c r="J4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34" customFormat="1" ht="12.75">
      <c r="A50" s="8"/>
      <c r="B50" s="8"/>
      <c r="C50" s="8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s="34" customFormat="1" ht="12.75">
      <c r="A51" s="8"/>
      <c r="B51" s="8"/>
      <c r="C51" s="8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s="34" customFormat="1" ht="12.75">
      <c r="A52" s="8"/>
      <c r="B52" s="8"/>
      <c r="C52" s="8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s="34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s="32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32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</sheetData>
  <sheetProtection/>
  <mergeCells count="3">
    <mergeCell ref="A1:J1"/>
    <mergeCell ref="A2:J2"/>
    <mergeCell ref="A3:J3"/>
  </mergeCells>
  <printOptions/>
  <pageMargins left="1.1023622047244095" right="0.9055118110236221" top="0.7480314960629921" bottom="0.7480314960629921" header="0.31496062992125984" footer="0.31496062992125984"/>
  <pageSetup horizontalDpi="600" verticalDpi="600" orientation="landscape" paperSize="9" scale="50" r:id="rId1"/>
  <headerFooter alignWithMargins="0">
    <oddFooter>&amp;LDokumentace výběrového řízení NUKIBVZ2018004 - příloha č. 5&amp;RStránka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MBU AV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Mrázek</dc:creator>
  <cp:keywords/>
  <dc:description/>
  <cp:lastModifiedBy>Iveta Přesličková</cp:lastModifiedBy>
  <cp:lastPrinted>2018-02-28T13:17:13Z</cp:lastPrinted>
  <dcterms:created xsi:type="dcterms:W3CDTF">2012-07-23T11:30:31Z</dcterms:created>
  <dcterms:modified xsi:type="dcterms:W3CDTF">2018-03-08T07:14:44Z</dcterms:modified>
  <cp:category/>
  <cp:version/>
  <cp:contentType/>
  <cp:contentStatus/>
</cp:coreProperties>
</file>